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99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<sst xmlns="http://schemas.openxmlformats.org/spreadsheetml/2006/main" count="33" uniqueCount="29">
  <si>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Denumire bun </t>
  </si>
  <si>
    <t xml:space="preserve">Nr. crt. </t>
  </si>
  <si>
    <t>Valoare de
inventar</t>
  </si>
  <si>
    <t>Caracteristici</t>
  </si>
  <si>
    <t xml:space="preserve">          S.C. AEROPORTUL ARAD S.A. </t>
  </si>
  <si>
    <t>Pista de aterizare decolare</t>
  </si>
  <si>
    <t>Platformă staţionare avioane</t>
  </si>
  <si>
    <t>Căi de rulare</t>
  </si>
  <si>
    <t>Bretele de legătură căi rulare</t>
  </si>
  <si>
    <t>Platformă de operare aeronave Cargo</t>
  </si>
  <si>
    <t>Teren aeroport</t>
  </si>
  <si>
    <t>1.3.8.</t>
  </si>
  <si>
    <t>Nr. cod clasificare din catalog</t>
  </si>
  <si>
    <t>Sc=11.366 mp</t>
  </si>
  <si>
    <t>1.3.12</t>
  </si>
  <si>
    <t>Sc=125.206 mp</t>
  </si>
  <si>
    <t>S teren=1.348.414 mp, 
CF 311167 Arad, nr. cad. 311167</t>
  </si>
  <si>
    <t>Sc=11.553 mp</t>
  </si>
  <si>
    <t>Cale rulare A: Sc= 7.618 mp,
Cale rulare D: Sc= 36.341 mp</t>
  </si>
  <si>
    <t>Bretea legătură B: Sc= 2.998 mp,
Bretea legătură C: Sc= 4.145 mp</t>
  </si>
  <si>
    <t>Nr. inventar</t>
  </si>
  <si>
    <t xml:space="preserve">Intrare în 
functiune </t>
  </si>
  <si>
    <t xml:space="preserve">S.C. AEROPORTUL ARAD S.A. </t>
  </si>
  <si>
    <t xml:space="preserve">   CONCEDENT, </t>
  </si>
  <si>
    <t xml:space="preserve">   JUDEȚUL ARAD </t>
  </si>
  <si>
    <t xml:space="preserve">                CONCESIONAR,</t>
  </si>
  <si>
    <t xml:space="preserve">S teren=37.200 mp, 
C.F. nr. 334122  Arad, nr. cad. 334122 (imobil înscris sporadic în C.F. nr. 310633 Arad). </t>
  </si>
  <si>
    <r>
      <t xml:space="preserve">
</t>
    </r>
    <r>
      <rPr>
        <b/>
        <sz val="16"/>
        <color indexed="8"/>
        <rFont val="Calibri"/>
        <family val="2"/>
      </rPr>
      <t xml:space="preserve"> Lista mijloacelor fixe care fac obiectul concesiunii</t>
    </r>
  </si>
  <si>
    <t>Anexa la Actul Adițional nr.__ la Contractul de concesiune nr. 3.563/4/2019 încheiat între JUDEȚUL ARAD și  S.C. AEROPORTUL ARAD S.A.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</si>
</sst>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ahoma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2" fillId="0" borderId="10" xfId="57" applyFont="1" applyBorder="1" applyAlignment="1" applyProtection="1">
      <alignment horizontal="center" vertical="center" wrapText="1" shrinkToFit="1"/>
      <protection locked="0"/>
    </xf>
    <xf numFmtId="0" fontId="2" fillId="0" borderId="10" xfId="57" applyFont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Border="1" applyAlignment="1" applyProtection="1">
      <alignment horizontal="center" vertical="center" wrapText="1"/>
      <protection locked="0"/>
    </xf>
    <xf numFmtId="4" fontId="2" fillId="0" borderId="10" xfId="57" applyNumberFormat="1" applyFont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 applyProtection="1">
      <alignment horizontal="left" vertical="center" wrapText="1" shrinkToFit="1"/>
      <protection locked="0"/>
    </xf>
    <xf numFmtId="4" fontId="3" fillId="0" borderId="10" xfId="0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57" applyFont="1" applyFill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4" fontId="2" fillId="0" borderId="10" xfId="57" applyNumberFormat="1" applyFont="1" applyFill="1" applyBorder="1" applyAlignment="1" applyProtection="1">
      <alignment horizontal="right" vertical="center"/>
      <protection locked="0"/>
    </xf>
    <xf numFmtId="0" fontId="2" fillId="0" borderId="10" xfId="57" applyFont="1" applyFill="1" applyBorder="1" applyAlignment="1" applyProtection="1">
      <alignment horizontal="left" vertical="center" wrapText="1"/>
      <protection locked="0"/>
    </xf>
    <xf numFmtId="1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Border="1" applyAlignment="1">
      <alignment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1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/>
    </xf>
    <xf numFmtId="0" fontId="0" fillId="0" borderId="0" xfId="0" applyAlignment="1">
      <alignment horizontal="right" vertical="center"/>
    </xf>
    <xf numFmtId="0" fontId="6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2" fillId="0" borderId="10" xfId="57" applyFont="1" applyFill="1" applyBorder="1" applyAlignment="1" applyProtection="1">
      <alignment horizontal="left" vertical="center" wrapText="1" shrinkToFit="1"/>
      <protection locked="0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80" zoomScaleNormal="80" workbookViewId="0" topLeftCell="B1">
      <selection activeCell="B2" sqref="B2:H2"/>
    </sheetView>
  </sheetViews>
  <sheetFormatPr defaultColWidth="9.140625" defaultRowHeight="15"/>
  <cols>
    <col min="2" max="2" width="8.140625" style="0" customWidth="1"/>
    <col min="3" max="3" width="28.8515625" style="0" customWidth="1"/>
    <col min="4" max="4" width="37.57421875" style="0" customWidth="1"/>
    <col min="5" max="6" width="15.28125" style="0" customWidth="1"/>
    <col min="7" max="7" width="13.8515625" style="0" customWidth="1"/>
    <col min="8" max="8" width="21.140625" style="0" customWidth="1"/>
  </cols>
  <sheetData>
    <row r="1" spans="2:10" ht="34.5" customHeight="1">
      <c r="B1" s="58"/>
      <c r="C1" s="58"/>
      <c r="D1" s="50"/>
      <c r="E1" s="51"/>
      <c r="F1" s="51"/>
      <c r="G1" s="51"/>
      <c r="H1" s="51"/>
      <c r="I1" s="51"/>
      <c r="J1" s="51"/>
    </row>
    <row r="2" spans="2:8" ht="15">
      <c r="B2" s="49" t="s">
        <v>28</v>
      </c>
      <c r="C2" s="49"/>
      <c r="D2" s="49"/>
      <c r="E2" s="49"/>
      <c r="F2" s="49"/>
      <c r="G2" s="49"/>
      <c r="H2" s="49"/>
    </row>
    <row r="3" spans="2:7" ht="12" customHeight="1">
      <c r="B3" s="9"/>
      <c r="C3" s="9"/>
      <c r="E3" s="18"/>
      <c r="F3" s="18"/>
      <c r="G3" s="18"/>
    </row>
    <row r="4" spans="2:8" ht="15.75" hidden="1">
      <c r="B4" s="9"/>
      <c r="C4" s="9"/>
      <c r="F4" s="11"/>
      <c r="G4" s="11"/>
      <c r="H4" s="10"/>
    </row>
    <row r="5" spans="2:8" ht="29.25" customHeight="1">
      <c r="B5" s="48"/>
      <c r="C5" s="52"/>
      <c r="D5" s="53"/>
      <c r="E5" s="53"/>
      <c r="F5" s="53"/>
      <c r="G5" s="53"/>
      <c r="H5" s="53"/>
    </row>
    <row r="6" spans="2:8" ht="9.75" customHeight="1">
      <c r="B6" s="52" t="s">
        <v>27</v>
      </c>
      <c r="C6" s="53"/>
      <c r="D6" s="53"/>
      <c r="E6" s="53"/>
      <c r="F6" s="53"/>
      <c r="G6" s="53"/>
      <c r="H6" s="53"/>
    </row>
    <row r="7" spans="2:8" ht="16.5" customHeight="1">
      <c r="B7" s="57"/>
      <c r="C7" s="57"/>
      <c r="D7" s="57"/>
      <c r="E7" s="57"/>
      <c r="F7" s="57"/>
      <c r="G7" s="57"/>
      <c r="H7" s="57"/>
    </row>
    <row r="8" spans="2:8" s="1" customFormat="1" ht="52.5" customHeight="1">
      <c r="B8" s="23" t="s">
        <v>1</v>
      </c>
      <c r="C8" s="24" t="s">
        <v>0</v>
      </c>
      <c r="D8" s="25" t="s">
        <v>3</v>
      </c>
      <c r="E8" s="25" t="s">
        <v>20</v>
      </c>
      <c r="F8" s="26" t="s">
        <v>12</v>
      </c>
      <c r="G8" s="25" t="s">
        <v>21</v>
      </c>
      <c r="H8" s="27" t="s">
        <v>2</v>
      </c>
    </row>
    <row r="9" spans="1:8" s="2" customFormat="1" ht="25.5" customHeight="1">
      <c r="A9" s="8"/>
      <c r="B9" s="61" t="s">
        <v>4</v>
      </c>
      <c r="C9" s="61"/>
      <c r="D9" s="61"/>
      <c r="E9" s="60"/>
      <c r="F9" s="60"/>
      <c r="G9" s="60"/>
      <c r="H9" s="29">
        <f>SUM(H10:H16)</f>
        <v>176683615.03000003</v>
      </c>
    </row>
    <row r="10" spans="1:91" s="4" customFormat="1" ht="43.5" customHeight="1">
      <c r="A10" s="5"/>
      <c r="B10" s="30">
        <v>1</v>
      </c>
      <c r="C10" s="28" t="s">
        <v>5</v>
      </c>
      <c r="D10" s="31" t="s">
        <v>15</v>
      </c>
      <c r="E10" s="32">
        <v>10000052</v>
      </c>
      <c r="F10" s="33" t="s">
        <v>11</v>
      </c>
      <c r="G10" s="34">
        <v>1953</v>
      </c>
      <c r="H10" s="35">
        <f>26410808.85+56347.7</f>
        <v>26467156.55</v>
      </c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s="4" customFormat="1" ht="36.75" customHeight="1">
      <c r="A11" s="5"/>
      <c r="B11" s="30">
        <v>2</v>
      </c>
      <c r="C11" s="28" t="s">
        <v>6</v>
      </c>
      <c r="D11" s="36" t="s">
        <v>17</v>
      </c>
      <c r="E11" s="32">
        <v>10000053</v>
      </c>
      <c r="F11" s="33" t="s">
        <v>11</v>
      </c>
      <c r="G11" s="37">
        <v>1953</v>
      </c>
      <c r="H11" s="35">
        <v>449400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s="4" customFormat="1" ht="30">
      <c r="A12" s="5"/>
      <c r="B12" s="30">
        <v>3</v>
      </c>
      <c r="C12" s="28" t="s">
        <v>7</v>
      </c>
      <c r="D12" s="36" t="s">
        <v>18</v>
      </c>
      <c r="E12" s="32">
        <v>10000054</v>
      </c>
      <c r="F12" s="33" t="s">
        <v>14</v>
      </c>
      <c r="G12" s="37">
        <v>1953</v>
      </c>
      <c r="H12" s="35">
        <v>2384334.01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s="4" customFormat="1" ht="30">
      <c r="A13" s="5"/>
      <c r="B13" s="30">
        <v>4</v>
      </c>
      <c r="C13" s="28" t="s">
        <v>8</v>
      </c>
      <c r="D13" s="36" t="s">
        <v>19</v>
      </c>
      <c r="E13" s="32">
        <v>10000055</v>
      </c>
      <c r="F13" s="33" t="s">
        <v>14</v>
      </c>
      <c r="G13" s="37">
        <v>1953</v>
      </c>
      <c r="H13" s="35">
        <v>203013</v>
      </c>
      <c r="I13" s="5"/>
      <c r="J13" s="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s="4" customFormat="1" ht="30">
      <c r="A14" s="5"/>
      <c r="B14" s="30">
        <v>5</v>
      </c>
      <c r="C14" s="28" t="s">
        <v>9</v>
      </c>
      <c r="D14" s="36" t="s">
        <v>13</v>
      </c>
      <c r="E14" s="32">
        <v>10022295</v>
      </c>
      <c r="F14" s="33" t="s">
        <v>11</v>
      </c>
      <c r="G14" s="37">
        <v>2003</v>
      </c>
      <c r="H14" s="35">
        <v>3700691.09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s="4" customFormat="1" ht="30">
      <c r="A15"/>
      <c r="B15" s="30">
        <v>6</v>
      </c>
      <c r="C15" s="28" t="s">
        <v>10</v>
      </c>
      <c r="D15" s="31" t="s">
        <v>16</v>
      </c>
      <c r="E15" s="32">
        <v>80000101</v>
      </c>
      <c r="F15" s="38"/>
      <c r="G15" s="34">
        <v>1993</v>
      </c>
      <c r="H15" s="35">
        <v>143475168.36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s="4" customFormat="1" ht="63.75" customHeight="1">
      <c r="A16"/>
      <c r="B16" s="30">
        <v>7</v>
      </c>
      <c r="C16" s="28" t="s">
        <v>10</v>
      </c>
      <c r="D16" s="31" t="s">
        <v>26</v>
      </c>
      <c r="E16" s="32">
        <v>800011822</v>
      </c>
      <c r="F16" s="39"/>
      <c r="G16" s="34">
        <v>1993</v>
      </c>
      <c r="H16" s="35">
        <v>3852.02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3:7" ht="12" customHeight="1">
      <c r="C17" s="15"/>
      <c r="F17" s="59"/>
      <c r="G17" s="59"/>
    </row>
    <row r="18" ht="12" customHeight="1">
      <c r="C18" s="16"/>
    </row>
    <row r="19" spans="3:8" ht="15.75">
      <c r="C19" s="19" t="s">
        <v>23</v>
      </c>
      <c r="D19" s="3"/>
      <c r="E19" s="17"/>
      <c r="F19" s="55" t="s">
        <v>25</v>
      </c>
      <c r="G19" s="55"/>
      <c r="H19" s="55"/>
    </row>
    <row r="20" spans="3:8" ht="15.75" customHeight="1">
      <c r="C20" s="19" t="s">
        <v>24</v>
      </c>
      <c r="D20" s="56"/>
      <c r="E20" s="54" t="s">
        <v>22</v>
      </c>
      <c r="F20" s="54"/>
      <c r="G20" s="54"/>
      <c r="H20" s="54"/>
    </row>
    <row r="21" spans="3:8" ht="15.75" customHeight="1">
      <c r="C21" s="20"/>
      <c r="D21" s="56"/>
      <c r="E21" s="21"/>
      <c r="F21" s="21"/>
      <c r="G21" s="22"/>
      <c r="H21" s="22"/>
    </row>
    <row r="22" spans="3:8" ht="15">
      <c r="C22" s="12"/>
      <c r="D22" s="3"/>
      <c r="E22" s="63"/>
      <c r="F22" s="63"/>
      <c r="G22" s="66"/>
      <c r="H22" s="66"/>
    </row>
    <row r="23" spans="3:8" ht="15.75">
      <c r="C23" s="19"/>
      <c r="D23" s="13"/>
      <c r="E23" s="13"/>
      <c r="F23" s="13"/>
      <c r="G23" s="13"/>
      <c r="H23" s="13"/>
    </row>
    <row r="24" spans="3:8" ht="15">
      <c r="C24" s="62"/>
      <c r="D24" s="62"/>
      <c r="E24" s="62"/>
      <c r="F24" s="62"/>
      <c r="G24" s="62"/>
      <c r="H24" s="62"/>
    </row>
    <row r="25" spans="3:8" ht="15">
      <c r="C25" s="13"/>
      <c r="D25" s="13"/>
      <c r="E25" s="13"/>
      <c r="F25" s="13"/>
      <c r="G25" s="13"/>
      <c r="H25" s="13"/>
    </row>
    <row r="26" spans="3:12" ht="15">
      <c r="C26" s="14"/>
      <c r="D26" s="65"/>
      <c r="E26" s="65"/>
      <c r="F26" s="65"/>
      <c r="G26" s="65"/>
      <c r="H26" s="65"/>
      <c r="K26" s="40"/>
      <c r="L26" s="41"/>
    </row>
    <row r="27" spans="3:12" ht="15">
      <c r="C27" s="13"/>
      <c r="D27" s="13"/>
      <c r="E27" s="13"/>
      <c r="F27" s="13"/>
      <c r="G27" s="13"/>
      <c r="H27" s="13"/>
      <c r="K27" s="41"/>
      <c r="L27" s="43"/>
    </row>
    <row r="28" spans="3:12" ht="15.75">
      <c r="C28" s="64"/>
      <c r="D28" s="64"/>
      <c r="E28" s="64"/>
      <c r="F28" s="64"/>
      <c r="G28" s="64"/>
      <c r="H28" s="64"/>
      <c r="K28" s="42"/>
      <c r="L28" s="44"/>
    </row>
    <row r="29" spans="3:12" ht="16.5">
      <c r="C29" s="64"/>
      <c r="D29" s="64"/>
      <c r="E29" s="64"/>
      <c r="F29" s="64"/>
      <c r="G29" s="64"/>
      <c r="H29" s="64"/>
      <c r="K29" s="45"/>
      <c r="L29" s="46"/>
    </row>
    <row r="30" spans="3:12" ht="16.5">
      <c r="C30" s="62"/>
      <c r="D30" s="62"/>
      <c r="E30" s="62"/>
      <c r="F30" s="62"/>
      <c r="G30" s="62"/>
      <c r="H30" s="62"/>
      <c r="K30" s="45"/>
      <c r="L30" s="47"/>
    </row>
    <row r="31" spans="3:12" ht="16.5">
      <c r="C31" s="62"/>
      <c r="D31" s="62"/>
      <c r="E31" s="62"/>
      <c r="F31" s="62"/>
      <c r="G31" s="62"/>
      <c r="H31" s="62"/>
      <c r="K31" s="45"/>
      <c r="L31" s="47"/>
    </row>
    <row r="32" spans="3:12" ht="16.5">
      <c r="C32" s="12"/>
      <c r="D32" s="13"/>
      <c r="E32" s="13"/>
      <c r="F32" s="13"/>
      <c r="G32" s="13"/>
      <c r="H32" s="13"/>
      <c r="K32" s="45"/>
      <c r="L32" s="47"/>
    </row>
    <row r="33" spans="3:8" ht="15">
      <c r="C33" s="62"/>
      <c r="D33" s="62"/>
      <c r="E33" s="13"/>
      <c r="F33" s="13"/>
      <c r="G33" s="13"/>
      <c r="H33" s="13"/>
    </row>
    <row r="34" spans="3:8" ht="15">
      <c r="C34" s="63"/>
      <c r="D34" s="63"/>
      <c r="E34" s="13"/>
      <c r="F34" s="13"/>
      <c r="G34" s="13"/>
      <c r="H34" s="13"/>
    </row>
    <row r="35" spans="3:8" ht="15">
      <c r="C35" s="13"/>
      <c r="D35" s="13"/>
      <c r="E35" s="13"/>
      <c r="F35" s="13"/>
      <c r="G35" s="13"/>
      <c r="H35" s="13"/>
    </row>
    <row r="36" spans="3:8" ht="15">
      <c r="C36" s="13"/>
      <c r="D36" s="13"/>
      <c r="E36" s="13"/>
      <c r="F36" s="13"/>
      <c r="G36" s="13"/>
      <c r="H36" s="13"/>
    </row>
  </sheetData>
  <sheetProtection/>
  <mergeCells count="20">
    <mergeCell ref="B9:D9"/>
    <mergeCell ref="C31:H31"/>
    <mergeCell ref="C33:D33"/>
    <mergeCell ref="C34:D34"/>
    <mergeCell ref="C28:H29"/>
    <mergeCell ref="C30:H30"/>
    <mergeCell ref="D26:H26"/>
    <mergeCell ref="E22:F22"/>
    <mergeCell ref="G22:H22"/>
    <mergeCell ref="C24:H24"/>
    <mergeCell ref="B2:H2"/>
    <mergeCell ref="D1:J1"/>
    <mergeCell ref="C5:H5"/>
    <mergeCell ref="E20:H20"/>
    <mergeCell ref="F19:H19"/>
    <mergeCell ref="D20:D21"/>
    <mergeCell ref="B6:H7"/>
    <mergeCell ref="B1:C1"/>
    <mergeCell ref="F17:G17"/>
    <mergeCell ref="E9:G9"/>
  </mergeCells>
  <printOptions horizontalCentered="1"/>
  <pageMargins left="0.7086614173228347" right="0.7086614173228347" top="0.11811023622047245" bottom="0.15748031496062992" header="0.11811023622047245" footer="0.11811023622047245"/>
  <pageSetup horizontalDpi="600" verticalDpi="600" orientation="landscape" paperSize="9" scale="80" r:id="rId1"/>
  <ignoredErrors>
    <ignoredError sqref="F12:F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Alexandru Chereches</dc:creator>
  <cp:keywords/>
  <dc:description/>
  <cp:lastModifiedBy>Hanc Laura Carmen</cp:lastModifiedBy>
  <cp:lastPrinted>2020-02-18T09:55:47Z</cp:lastPrinted>
  <dcterms:created xsi:type="dcterms:W3CDTF">2008-07-30T12:35:23Z</dcterms:created>
  <dcterms:modified xsi:type="dcterms:W3CDTF">2020-02-18T13:17:38Z</dcterms:modified>
  <cp:category/>
  <cp:version/>
  <cp:contentType/>
  <cp:contentStatus/>
</cp:coreProperties>
</file>